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6" windowHeight="7322" activeTab="1"/>
  </bookViews>
  <sheets>
    <sheet name="Лист2" sheetId="1" r:id="rId1"/>
    <sheet name="2016-2017" sheetId="2" r:id="rId2"/>
    <sheet name="2015" sheetId="3" r:id="rId3"/>
  </sheets>
  <definedNames/>
  <calcPr fullCalcOnLoad="1"/>
</workbook>
</file>

<file path=xl/sharedStrings.xml><?xml version="1.0" encoding="utf-8"?>
<sst xmlns="http://schemas.openxmlformats.org/spreadsheetml/2006/main" count="94" uniqueCount="47">
  <si>
    <t>Проиложение №2</t>
  </si>
  <si>
    <t xml:space="preserve">к Решению районного Совета депутатов </t>
  </si>
  <si>
    <t xml:space="preserve">МО "Зеленоградский район" </t>
  </si>
  <si>
    <t xml:space="preserve">"О бюджете муниципального образования </t>
  </si>
  <si>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</si>
  <si>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</si>
  <si>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</si>
  <si>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сумма </t>
  </si>
  <si>
    <t>000 2 000 000 000 000</t>
  </si>
  <si>
    <t xml:space="preserve">БЕЗВОЗМЕЗДНЫЕ ПОСТУПЛЕНИЯ </t>
  </si>
  <si>
    <t>000 2 020 300 000 151</t>
  </si>
  <si>
    <t>СУБВЕНЦИИ БЮДЖЕТАМ  МУНИЦИПАЛЬНЫХ ОБРАЗОВАНИЙ</t>
  </si>
  <si>
    <t>213 2 02 03015 05 0000 151</t>
  </si>
  <si>
    <t xml:space="preserve">Субвенции бюджета  муниципальных образований на осуществление первичного воинского учета  на территориях, где отсутсивуют военные комиссариаты </t>
  </si>
  <si>
    <t>213 2 02 03024 05 0000 151</t>
  </si>
  <si>
    <t xml:space="preserve">Субвенции бюджетам муниципальных образований на организацию работы комиссий по делам несовершеннолетних и защите их прав </t>
  </si>
  <si>
    <t xml:space="preserve">Субвенции бюджетам муниципальных образований на социальную поддержку населения в части деятельности органов управления </t>
  </si>
  <si>
    <t xml:space="preserve">Субвенции бюджетам муниципальных образований в части установленных функций определения перечня должностных лиц, уполномоченных составлять протоколы об административных правонарушениях </t>
  </si>
  <si>
    <t xml:space="preserve">Субвенции бюджетам муниципальных образований в части социальной поддержки населения в обеспечения деятельности учреждений социального обслуживания населения </t>
  </si>
  <si>
    <t xml:space="preserve">Субвенция бюджетам муницпальных образований в части  обеспечения  деятельности  органа управления  по организации  и осуществлению  опеки и попечительства </t>
  </si>
  <si>
    <t xml:space="preserve">Субвенция бюджетам муницпальных образований в части  обеспечения  деятельности  органа управления  по организации  и осуществлению  опеки и попечительства в отношении совершеннолетних граждан </t>
  </si>
  <si>
    <t>213 2 02 03027 05 0000 151</t>
  </si>
  <si>
    <t xml:space="preserve">Субвенция бюджетам муницпальных образований в части  закона Калининградской области от 28.12.2006 г. № 109 "О выплате денежных средств на содержание детей, находящихся под опекой (попечительством)" (субвенции на содержание детей, находящихся  под опекой (попечительством), воспитывающихся в приемных семьях, семьях патронатных  воспитателей, а также на вознаграждение приемным                                                                                              родителям и патронатным воспитателям)                                                         </t>
  </si>
  <si>
    <t>213 2 02 03999 05 0000 151</t>
  </si>
  <si>
    <t xml:space="preserve">Субвенция бюджетам муницпальных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</si>
  <si>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>213 2 02 03003 05 0000 151</t>
  </si>
  <si>
    <t xml:space="preserve">Субвенция бюджетам муницпальных образований в части государственной регистрации актов гражданского состояния  за счет средств федерального бюджета                                  </t>
  </si>
  <si>
    <t>Всего доходов</t>
  </si>
  <si>
    <t xml:space="preserve">Субвенция бюджетам муницпальных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</si>
  <si>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"Зеленоградский район" на 2015 год </t>
  </si>
  <si>
    <t>и на плановый период 2016 и 2017 годов"</t>
  </si>
  <si>
    <t>от " ___"декабря 2014г. №___</t>
  </si>
  <si>
    <t xml:space="preserve">Субвенция бюджетам муниципальных образований в части государственной поддержки  сельского хозяйства                              </t>
  </si>
  <si>
    <t xml:space="preserve">Субвенция бюджетам муницпальных образований в части предоставление мер  социальной поддержки  по ремонту жилых помещений, находящихся на  территории Калининградской области, принадлежащих на праве  собственности детям-сиротам и детям, оставшимся  без попечения  родителей, и не отвечающих  санитарным и техническим нормам и правилам </t>
  </si>
  <si>
    <t>Субвенции бюджетам муниципальных образований  в части осуществление полномочий  Калининградской области  по проведению  отдыха детей, находящихся в трудной жизненной ситуации</t>
  </si>
  <si>
    <t>Субвенция бюджетам муницпальных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</t>
  </si>
  <si>
    <t>Субвенция бюджетам муницпальных образований в части предоставление мер  социальной поддержки  по ремонту жилых помещений, находящихся на  территории Калининградской области, принадлежащих на праве  собственности детям-сиротам и детям, оставшимся  без попе</t>
  </si>
  <si>
    <t>Проиложение № 4</t>
  </si>
  <si>
    <t>Безвозмездные поступления на 2015 год</t>
  </si>
  <si>
    <t>Безвозмездные поступления на 2016-2017 годы</t>
  </si>
  <si>
    <t>2016г.</t>
  </si>
  <si>
    <t>2017г.</t>
  </si>
  <si>
    <t xml:space="preserve">Субвенция бюджетам муницпальных образований в части  закона Калининградской области от 28.12.2006 г. № 109 "О выплате денежных средств на содержание детей, находящихся под опекой (попечительством)" (субвенции на содержание детей, находящихся  под опекой </t>
  </si>
  <si>
    <t xml:space="preserve">Субвенция бюджетам муниципальных образований в части осуществление полномочий по составлению (изменению) списков кандидатов в присяжные заседатели  федеральных судов общей юрисдикции в Российской Федерации                        </t>
  </si>
  <si>
    <t>213 02 03999 05 0000 151</t>
  </si>
  <si>
    <t xml:space="preserve">Субвенция бюджетам муниципальных образований в части государственной регистрации актов гражданского состояния  за счет средств федерального бюджета                                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</si>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</sst>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1" xfId="17" applyFont="1" applyFill="1" applyBorder="1" applyAlignment="1">
      <alignment horizontal="left" vertical="center" wrapText="1"/>
      <protection/>
    </xf>
    <xf numFmtId="0" fontId="7" fillId="0" borderId="1" xfId="0" applyFont="1" applyBorder="1" applyAlignment="1">
      <alignment/>
    </xf>
    <xf numFmtId="0" fontId="4" fillId="0" borderId="2" xfId="17" applyFont="1" applyFill="1" applyBorder="1" applyAlignment="1">
      <alignment horizontal="left" vertical="center" wrapText="1"/>
      <protection/>
    </xf>
    <xf numFmtId="2" fontId="5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8">
    <cellStyle name="Normal" xfId="0"/>
    <cellStyle name="Currency" xfId="15"/>
    <cellStyle name="Currency [0]" xfId="16"/>
    <cellStyle name="Обычный 2 3" xfId="17"/>
    <cellStyle name="Percent" xfId="18"/>
    <cellStyle name="Стиль 1 2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5"/>
  <sheetViews>
    <sheetView tabSelected="1" workbookViewId="0" topLeftCell="A27">
      <selection activeCell="B35" sqref="B35"/>
    </sheetView>
  </sheetViews>
  <sheetFormatPr defaultColWidth="9.140625" defaultRowHeight="12.75"/>
  <cols>
    <col min="1" max="1" width="22.421875" style="0" customWidth="1"/>
    <col min="2" max="2" width="41.421875" style="0" customWidth="1"/>
    <col min="3" max="4" width="10.8515625" style="0" customWidth="1"/>
  </cols>
  <sheetData>
    <row r="2" spans="2:4" ht="12.75">
      <c r="B2" s="19" t="s">
        <v>37</v>
      </c>
      <c r="C2" s="19"/>
      <c r="D2" s="19"/>
    </row>
    <row r="3" spans="2:4" ht="12.75">
      <c r="B3" s="20" t="s">
        <v>1</v>
      </c>
      <c r="C3" s="20"/>
      <c r="D3" s="20"/>
    </row>
    <row r="4" spans="2:4" ht="12.75">
      <c r="B4" s="20" t="s">
        <v>2</v>
      </c>
      <c r="C4" s="20"/>
      <c r="D4" s="20"/>
    </row>
    <row r="5" spans="2:4" ht="12.75">
      <c r="B5" s="20" t="s">
        <v>3</v>
      </c>
      <c r="C5" s="20"/>
      <c r="D5" s="20"/>
    </row>
    <row r="6" spans="2:4" ht="12.75">
      <c r="B6" s="20" t="s">
        <v>29</v>
      </c>
      <c r="C6" s="20"/>
      <c r="D6" s="20"/>
    </row>
    <row r="7" spans="2:4" ht="12.75">
      <c r="B7" s="20" t="s">
        <v>30</v>
      </c>
      <c r="C7" s="20"/>
      <c r="D7" s="20"/>
    </row>
    <row r="8" spans="2:4" ht="12.75">
      <c r="B8" s="20" t="s">
        <v>31</v>
      </c>
      <c r="C8" s="20"/>
      <c r="D8" s="20"/>
    </row>
    <row r="9" spans="2:4" ht="12.75">
      <c r="B9" s="1"/>
      <c r="C9" s="1"/>
      <c r="D9" s="1"/>
    </row>
    <row r="10" spans="1:4" ht="15">
      <c r="A10" s="23" t="s">
        <v>39</v>
      </c>
      <c r="B10" s="23"/>
      <c r="C10" s="23"/>
      <c r="D10" s="23"/>
    </row>
    <row r="11" spans="1:4" ht="15">
      <c r="A11" s="2"/>
      <c r="B11" s="2"/>
      <c r="C11" s="2"/>
      <c r="D11" s="2"/>
    </row>
    <row r="12" spans="3:4" ht="12.75">
      <c r="C12" s="1"/>
      <c r="D12" s="1" t="s">
        <v>4</v>
      </c>
    </row>
    <row r="13" spans="1:4" ht="30.75">
      <c r="A13" s="3" t="s">
        <v>5</v>
      </c>
      <c r="B13" s="4" t="s">
        <v>6</v>
      </c>
      <c r="C13" s="5" t="s">
        <v>40</v>
      </c>
      <c r="D13" s="5" t="s">
        <v>41</v>
      </c>
    </row>
    <row r="14" spans="1:4" ht="15">
      <c r="A14" s="6" t="s">
        <v>8</v>
      </c>
      <c r="B14" s="7" t="s">
        <v>9</v>
      </c>
      <c r="C14" s="15">
        <f>C15</f>
        <v>218548.26</v>
      </c>
      <c r="D14" s="15">
        <f>D15</f>
        <v>226565.69999999998</v>
      </c>
    </row>
    <row r="15" spans="1:4" ht="30.75">
      <c r="A15" s="6" t="s">
        <v>10</v>
      </c>
      <c r="B15" s="8" t="s">
        <v>11</v>
      </c>
      <c r="C15" s="15">
        <f>SUM(C16:C30)</f>
        <v>218548.26</v>
      </c>
      <c r="D15" s="15">
        <f>SUM(D16:D30)</f>
        <v>226565.69999999998</v>
      </c>
    </row>
    <row r="16" spans="1:4" ht="77.25">
      <c r="A16" s="5" t="s">
        <v>12</v>
      </c>
      <c r="B16" s="4" t="s">
        <v>13</v>
      </c>
      <c r="C16" s="16">
        <v>629.2</v>
      </c>
      <c r="D16" s="16">
        <v>601.1</v>
      </c>
    </row>
    <row r="17" spans="1:4" ht="61.5">
      <c r="A17" s="5" t="s">
        <v>14</v>
      </c>
      <c r="B17" s="4" t="s">
        <v>15</v>
      </c>
      <c r="C17" s="16">
        <v>681</v>
      </c>
      <c r="D17" s="16">
        <v>681</v>
      </c>
    </row>
    <row r="18" spans="1:4" ht="61.5">
      <c r="A18" s="5" t="s">
        <v>14</v>
      </c>
      <c r="B18" s="4" t="s">
        <v>16</v>
      </c>
      <c r="C18" s="16">
        <v>1575.55</v>
      </c>
      <c r="D18" s="16">
        <v>1575.55</v>
      </c>
    </row>
    <row r="19" spans="1:4" ht="93">
      <c r="A19" s="5" t="s">
        <v>14</v>
      </c>
      <c r="B19" s="4" t="s">
        <v>17</v>
      </c>
      <c r="C19" s="16">
        <v>0.22</v>
      </c>
      <c r="D19" s="16">
        <v>0.22</v>
      </c>
    </row>
    <row r="20" spans="1:4" ht="77.25">
      <c r="A20" s="5" t="s">
        <v>14</v>
      </c>
      <c r="B20" s="4" t="s">
        <v>18</v>
      </c>
      <c r="C20" s="16">
        <v>6230.31</v>
      </c>
      <c r="D20" s="16">
        <v>6475.16</v>
      </c>
    </row>
    <row r="21" spans="1:4" ht="77.25">
      <c r="A21" s="5" t="s">
        <v>14</v>
      </c>
      <c r="B21" s="4" t="s">
        <v>19</v>
      </c>
      <c r="C21" s="16">
        <v>1566.07</v>
      </c>
      <c r="D21" s="16">
        <v>1566.07</v>
      </c>
    </row>
    <row r="22" spans="1:4" ht="93">
      <c r="A22" s="5" t="s">
        <v>14</v>
      </c>
      <c r="B22" s="4" t="s">
        <v>20</v>
      </c>
      <c r="C22" s="16">
        <v>284.35</v>
      </c>
      <c r="D22" s="16">
        <v>284.35</v>
      </c>
    </row>
    <row r="23" spans="1:4" ht="123.75">
      <c r="A23" s="5" t="s">
        <v>14</v>
      </c>
      <c r="B23" s="9" t="s">
        <v>35</v>
      </c>
      <c r="C23" s="16">
        <v>179315.76</v>
      </c>
      <c r="D23" s="16">
        <v>186085.55</v>
      </c>
    </row>
    <row r="24" spans="1:4" ht="123.75">
      <c r="A24" s="5" t="s">
        <v>21</v>
      </c>
      <c r="B24" s="10" t="s">
        <v>42</v>
      </c>
      <c r="C24" s="16">
        <v>10263.8</v>
      </c>
      <c r="D24" s="16">
        <v>10263.8</v>
      </c>
    </row>
    <row r="25" spans="1:4" ht="77.25">
      <c r="A25" s="5" t="s">
        <v>14</v>
      </c>
      <c r="B25" s="11" t="s">
        <v>24</v>
      </c>
      <c r="C25" s="16">
        <v>2000</v>
      </c>
      <c r="D25" s="16">
        <v>2157</v>
      </c>
    </row>
    <row r="26" spans="1:4" ht="123.75">
      <c r="A26" s="5" t="s">
        <v>23</v>
      </c>
      <c r="B26" s="12" t="s">
        <v>36</v>
      </c>
      <c r="C26" s="16">
        <v>560</v>
      </c>
      <c r="D26" s="16">
        <v>560</v>
      </c>
    </row>
    <row r="27" spans="1:4" ht="93">
      <c r="A27" s="5" t="s">
        <v>23</v>
      </c>
      <c r="B27" s="14" t="s">
        <v>34</v>
      </c>
      <c r="C27" s="16">
        <v>1248</v>
      </c>
      <c r="D27" s="16">
        <v>1248</v>
      </c>
    </row>
    <row r="28" spans="1:4" ht="46.5">
      <c r="A28" s="5" t="s">
        <v>23</v>
      </c>
      <c r="B28" s="9" t="s">
        <v>32</v>
      </c>
      <c r="C28" s="16">
        <v>13236.1</v>
      </c>
      <c r="D28" s="16">
        <v>14061</v>
      </c>
    </row>
    <row r="29" spans="1:4" ht="108">
      <c r="A29" s="5" t="s">
        <v>44</v>
      </c>
      <c r="B29" s="10" t="s">
        <v>43</v>
      </c>
      <c r="C29" s="16">
        <v>3.8</v>
      </c>
      <c r="D29" s="16">
        <v>0</v>
      </c>
    </row>
    <row r="30" spans="1:4" ht="77.25">
      <c r="A30" s="13" t="s">
        <v>25</v>
      </c>
      <c r="B30" s="10" t="s">
        <v>45</v>
      </c>
      <c r="C30" s="16">
        <v>954.1</v>
      </c>
      <c r="D30" s="16">
        <v>1006.9</v>
      </c>
    </row>
    <row r="31" spans="1:4" ht="12.75">
      <c r="A31" s="21" t="s">
        <v>27</v>
      </c>
      <c r="B31" s="22"/>
      <c r="C31" s="18">
        <f>C14</f>
        <v>218548.26</v>
      </c>
      <c r="D31" s="18">
        <f>D14</f>
        <v>226565.69999999998</v>
      </c>
    </row>
    <row r="35" ht="12.75">
      <c r="B35" t="s">
        <v>46</v>
      </c>
    </row>
  </sheetData>
  <mergeCells count="9">
    <mergeCell ref="A31:B31"/>
    <mergeCell ref="A10:D10"/>
    <mergeCell ref="B6:D6"/>
    <mergeCell ref="B7:D7"/>
    <mergeCell ref="B8:D8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0"/>
  <sheetViews>
    <sheetView workbookViewId="0" topLeftCell="A7">
      <selection activeCell="C18" sqref="C18"/>
    </sheetView>
  </sheetViews>
  <sheetFormatPr defaultColWidth="9.140625" defaultRowHeight="12.75"/>
  <cols>
    <col min="1" max="1" width="22.421875" style="0" customWidth="1"/>
    <col min="2" max="2" width="41.421875" style="0" customWidth="1"/>
    <col min="3" max="3" width="10.8515625" style="0" customWidth="1"/>
  </cols>
  <sheetData>
    <row r="2" spans="2:3" ht="12.75">
      <c r="B2" s="19" t="s">
        <v>0</v>
      </c>
      <c r="C2" s="19"/>
    </row>
    <row r="3" spans="2:3" ht="12.75">
      <c r="B3" s="20" t="s">
        <v>1</v>
      </c>
      <c r="C3" s="20"/>
    </row>
    <row r="4" spans="2:3" ht="12.75">
      <c r="B4" s="20" t="s">
        <v>2</v>
      </c>
      <c r="C4" s="20"/>
    </row>
    <row r="5" spans="2:3" ht="12.75">
      <c r="B5" s="20" t="s">
        <v>3</v>
      </c>
      <c r="C5" s="20"/>
    </row>
    <row r="6" spans="2:3" ht="12.75">
      <c r="B6" s="20" t="s">
        <v>29</v>
      </c>
      <c r="C6" s="20"/>
    </row>
    <row r="7" spans="2:3" ht="12.75">
      <c r="B7" s="20" t="s">
        <v>30</v>
      </c>
      <c r="C7" s="20"/>
    </row>
    <row r="8" spans="2:3" ht="12.75">
      <c r="B8" s="20" t="s">
        <v>31</v>
      </c>
      <c r="C8" s="20"/>
    </row>
    <row r="9" spans="2:3" ht="12.75">
      <c r="B9" s="1"/>
      <c r="C9" s="1"/>
    </row>
    <row r="10" spans="1:3" ht="15">
      <c r="A10" s="23" t="s">
        <v>38</v>
      </c>
      <c r="B10" s="23"/>
      <c r="C10" s="23"/>
    </row>
    <row r="11" spans="1:3" ht="15">
      <c r="A11" s="2"/>
      <c r="B11" s="2"/>
      <c r="C11" s="2"/>
    </row>
    <row r="12" ht="12.75">
      <c r="C12" s="1" t="s">
        <v>4</v>
      </c>
    </row>
    <row r="13" spans="1:3" ht="30.75">
      <c r="A13" s="3" t="s">
        <v>5</v>
      </c>
      <c r="B13" s="4" t="s">
        <v>6</v>
      </c>
      <c r="C13" s="5" t="s">
        <v>7</v>
      </c>
    </row>
    <row r="14" spans="1:3" ht="15">
      <c r="A14" s="6" t="s">
        <v>8</v>
      </c>
      <c r="B14" s="7" t="s">
        <v>9</v>
      </c>
      <c r="C14" s="15">
        <f>C15</f>
        <v>296254.28</v>
      </c>
    </row>
    <row r="15" spans="1:3" ht="30.75">
      <c r="A15" s="6" t="s">
        <v>10</v>
      </c>
      <c r="B15" s="8" t="s">
        <v>11</v>
      </c>
      <c r="C15" s="15">
        <f>SUM(C16:C29)</f>
        <v>296254.28</v>
      </c>
    </row>
    <row r="16" spans="1:3" ht="77.25">
      <c r="A16" s="5" t="s">
        <v>12</v>
      </c>
      <c r="B16" s="4" t="s">
        <v>13</v>
      </c>
      <c r="C16" s="16">
        <v>621.5</v>
      </c>
    </row>
    <row r="17" spans="1:3" ht="61.5">
      <c r="A17" s="5" t="s">
        <v>14</v>
      </c>
      <c r="B17" s="4" t="s">
        <v>15</v>
      </c>
      <c r="C17" s="16">
        <v>681</v>
      </c>
    </row>
    <row r="18" spans="1:3" ht="61.5">
      <c r="A18" s="5" t="s">
        <v>14</v>
      </c>
      <c r="B18" s="4" t="s">
        <v>16</v>
      </c>
      <c r="C18" s="16">
        <v>1575.55</v>
      </c>
    </row>
    <row r="19" spans="1:3" ht="93">
      <c r="A19" s="5" t="s">
        <v>14</v>
      </c>
      <c r="B19" s="4" t="s">
        <v>17</v>
      </c>
      <c r="C19" s="16">
        <v>0.22</v>
      </c>
    </row>
    <row r="20" spans="1:3" ht="77.25">
      <c r="A20" s="5" t="s">
        <v>14</v>
      </c>
      <c r="B20" s="4" t="s">
        <v>18</v>
      </c>
      <c r="C20" s="16">
        <v>6230.31</v>
      </c>
    </row>
    <row r="21" spans="1:3" ht="77.25">
      <c r="A21" s="5" t="s">
        <v>14</v>
      </c>
      <c r="B21" s="4" t="s">
        <v>19</v>
      </c>
      <c r="C21" s="16">
        <v>1566.07</v>
      </c>
    </row>
    <row r="22" spans="1:3" ht="93">
      <c r="A22" s="5" t="s">
        <v>14</v>
      </c>
      <c r="B22" s="4" t="s">
        <v>20</v>
      </c>
      <c r="C22" s="16">
        <v>284.35</v>
      </c>
    </row>
    <row r="23" spans="1:3" ht="232.5">
      <c r="A23" s="5" t="s">
        <v>14</v>
      </c>
      <c r="B23" s="9" t="s">
        <v>28</v>
      </c>
      <c r="C23" s="16">
        <v>163991.48</v>
      </c>
    </row>
    <row r="24" spans="1:3" ht="186">
      <c r="A24" s="5" t="s">
        <v>21</v>
      </c>
      <c r="B24" s="10" t="s">
        <v>22</v>
      </c>
      <c r="C24" s="16">
        <v>10263.8</v>
      </c>
    </row>
    <row r="25" spans="1:3" ht="77.25">
      <c r="A25" s="5" t="s">
        <v>14</v>
      </c>
      <c r="B25" s="11" t="s">
        <v>24</v>
      </c>
      <c r="C25" s="16">
        <v>2157</v>
      </c>
    </row>
    <row r="26" spans="1:3" ht="154.5">
      <c r="A26" s="5" t="s">
        <v>23</v>
      </c>
      <c r="B26" s="12" t="s">
        <v>33</v>
      </c>
      <c r="C26" s="16">
        <v>560</v>
      </c>
    </row>
    <row r="27" spans="1:3" ht="93">
      <c r="A27" s="5" t="s">
        <v>23</v>
      </c>
      <c r="B27" s="14" t="s">
        <v>34</v>
      </c>
      <c r="C27" s="16">
        <v>1871</v>
      </c>
    </row>
    <row r="28" spans="1:3" ht="46.5">
      <c r="A28" s="5" t="s">
        <v>23</v>
      </c>
      <c r="B28" s="9" t="s">
        <v>32</v>
      </c>
      <c r="C28" s="17">
        <v>105474.5</v>
      </c>
    </row>
    <row r="29" spans="1:3" ht="77.25">
      <c r="A29" s="13" t="s">
        <v>25</v>
      </c>
      <c r="B29" s="10" t="s">
        <v>26</v>
      </c>
      <c r="C29" s="17">
        <v>977.5</v>
      </c>
    </row>
    <row r="30" spans="1:3" ht="12.75">
      <c r="A30" s="21" t="s">
        <v>27</v>
      </c>
      <c r="B30" s="22"/>
      <c r="C30" s="18">
        <f>C14</f>
        <v>296254.28</v>
      </c>
    </row>
  </sheetData>
  <mergeCells count="9">
    <mergeCell ref="B2:C2"/>
    <mergeCell ref="B3:C3"/>
    <mergeCell ref="B4:C4"/>
    <mergeCell ref="B5:C5"/>
    <mergeCell ref="A30:B30"/>
    <mergeCell ref="B6:C6"/>
    <mergeCell ref="B7:C7"/>
    <mergeCell ref="B8:C8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2013-11-15T13:13:01Z</cp:lastPrinted>
  <dcterms:created xsi:type="dcterms:W3CDTF">1996-10-08T23:32:33Z</dcterms:created>
  <dcterms:modified xsi:type="dcterms:W3CDTF">2014-11-06T13:18:50Z</dcterms:modified>
  <cp:category/>
  <cp:version/>
  <cp:contentType/>
  <cp:contentStatus/>
</cp:coreProperties>
</file>